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<sst xmlns="http://schemas.openxmlformats.org/spreadsheetml/2006/main" count="80" uniqueCount="72">
  <si>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</si>
  <si>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</si>
  <si>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</si>
  <si>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</si>
  <si>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</si>
  <si>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</si>
  <si>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</si>
  <si>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</si>
  <si>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</si>
  <si>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</si>
  <si>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</si>
  <si>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</si>
  <si>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</si>
  <si>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</si>
  <si>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</si>
  <si>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</si>
  <si>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</si>
  <si>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</si>
  <si>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</si>
  <si>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</si>
  <si>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</si>
  <si>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</si>
  <si>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</si>
  <si>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</si>
  <si>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</si>
  <si>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</si>
  <si>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</si>
  <si>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</si>
  <si>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</si>
  <si>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</si>
  <si>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</si>
  <si>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</si>
  <si>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</si>
  <si>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</si>
  <si>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</si>
  <si>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</si>
  <si>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</si>
  <si>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</si>
  <si>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</si>
  <si>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</si>
  <si>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</si>
  <si>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</si>
  <si>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</si>
  <si>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</si>
  <si>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</si>
  <si>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</si>
  <si>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</si>
  <si>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</si>
  <si>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</si>
  <si>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</si>
  <si>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</si>
  <si>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</si>
  <si>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</si>
  <si>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</si>
  <si>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</si>
  <si>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</si>
  <si>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</si>
  <si>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</si>
  <si>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</si>
  <si>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</si>
  <si>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</si>
  <si>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</si>
  <si>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r>
      <t xml:space="preserve">Fill in the required information (fields are highlighted in red)                                           - </t>
    </r>
    <r>
      <rPr>
        <b/>
        <sz val="12"/>
        <rFont val="Arial"/>
        <family val="2"/>
      </rPr>
      <t>expenses must be listed on the date that they were paid</t>
    </r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</si>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</sst>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tabSelected="1"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64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66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62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69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70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68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65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zoomScale="85" zoomScaleNormal="85" workbookViewId="0">
      <selection activeCell="C3" sqref="C3:G3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50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50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50"/>
      <c r="B3" s="73" t="s">
        <v>25</v>
      </c>
      <c r="C3" s="146"/>
      <c r="D3" s="146"/>
      <c r="E3" s="146"/>
      <c r="F3" s="146"/>
      <c r="G3" s="146"/>
      <c r="H3" s="3"/>
      <c r="I3" s="151" t="s">
        <v>48</v>
      </c>
      <c r="J3" s="151"/>
      <c r="K3" s="151"/>
      <c r="L3" s="151"/>
      <c r="M3" s="3"/>
      <c r="N3" s="55" t="s">
        <v>28</v>
      </c>
      <c r="O3" s="92">
        <f>O5</f>
        <v>41770</v>
      </c>
      <c r="P3" s="90"/>
    </row>
    <row r="4" spans="1:17" s="4" customFormat="1" ht="18" customHeight="1" x14ac:dyDescent="0.25">
      <c r="A4" s="150"/>
      <c r="B4" s="73" t="s">
        <v>27</v>
      </c>
      <c r="C4" s="147"/>
      <c r="D4" s="147"/>
      <c r="E4" s="147"/>
      <c r="F4" s="147"/>
      <c r="G4" s="147"/>
      <c r="H4" s="3"/>
      <c r="I4" s="148" t="s">
        <v>34</v>
      </c>
      <c r="J4" s="148"/>
      <c r="K4" s="148"/>
      <c r="L4" s="148"/>
      <c r="M4" s="3"/>
      <c r="N4" s="3"/>
      <c r="O4" s="42"/>
      <c r="P4" s="3"/>
    </row>
    <row r="5" spans="1:17" s="4" customFormat="1" ht="18" customHeight="1" x14ac:dyDescent="0.25">
      <c r="A5" s="150"/>
      <c r="B5" s="54"/>
      <c r="C5" s="147"/>
      <c r="D5" s="147"/>
      <c r="E5" s="147"/>
      <c r="F5" s="147"/>
      <c r="G5" s="147"/>
      <c r="H5" s="3"/>
      <c r="I5" s="148" t="s">
        <v>35</v>
      </c>
      <c r="J5" s="148"/>
      <c r="K5" s="148"/>
      <c r="L5" s="148"/>
      <c r="M5" s="3"/>
      <c r="N5" s="55" t="s">
        <v>32</v>
      </c>
      <c r="O5" s="93">
        <v>41770</v>
      </c>
      <c r="P5" s="91"/>
      <c r="Q5" s="57"/>
    </row>
    <row r="6" spans="1:17" s="4" customFormat="1" ht="18" customHeight="1" x14ac:dyDescent="0.25">
      <c r="A6" s="150"/>
      <c r="B6" s="54"/>
      <c r="C6" s="147"/>
      <c r="D6" s="147"/>
      <c r="E6" s="147"/>
      <c r="F6" s="147"/>
      <c r="G6" s="147"/>
      <c r="H6" s="3"/>
      <c r="I6" s="148" t="s">
        <v>36</v>
      </c>
      <c r="J6" s="148"/>
      <c r="K6" s="148"/>
      <c r="L6" s="148"/>
      <c r="M6" s="3"/>
      <c r="N6" s="3"/>
      <c r="O6" s="42"/>
      <c r="P6" s="57"/>
      <c r="Q6" s="57"/>
    </row>
    <row r="7" spans="1:17" s="4" customFormat="1" ht="18" customHeight="1" x14ac:dyDescent="0.25">
      <c r="A7" s="150"/>
      <c r="B7" s="73" t="s">
        <v>29</v>
      </c>
      <c r="C7" s="147"/>
      <c r="D7" s="147"/>
      <c r="E7" s="147"/>
      <c r="F7" s="147"/>
      <c r="G7" s="147"/>
      <c r="H7" s="3"/>
      <c r="I7" s="152"/>
      <c r="J7" s="152"/>
      <c r="K7" s="152"/>
      <c r="L7" s="152"/>
      <c r="M7" s="3"/>
      <c r="N7" s="3" t="s">
        <v>54</v>
      </c>
      <c r="O7" s="42"/>
    </row>
    <row r="8" spans="1:17" s="4" customFormat="1" ht="18" customHeight="1" x14ac:dyDescent="0.25">
      <c r="A8" s="150"/>
      <c r="B8" s="54"/>
      <c r="C8" s="149"/>
      <c r="D8" s="149"/>
      <c r="E8" s="149"/>
      <c r="F8" s="149"/>
      <c r="G8" s="149"/>
      <c r="H8" s="3"/>
      <c r="I8" s="56" t="s">
        <v>37</v>
      </c>
      <c r="J8" s="58"/>
      <c r="K8" s="147"/>
      <c r="L8" s="147"/>
      <c r="M8" s="3"/>
      <c r="N8" s="139"/>
      <c r="O8" s="140"/>
    </row>
    <row r="9" spans="1:17" s="4" customFormat="1" ht="18" customHeight="1" x14ac:dyDescent="0.35">
      <c r="A9" s="150"/>
      <c r="B9" s="54" t="s">
        <v>26</v>
      </c>
      <c r="C9" s="145"/>
      <c r="D9" s="145"/>
      <c r="E9" s="145"/>
      <c r="F9" s="145"/>
      <c r="G9" s="145"/>
      <c r="H9" s="3"/>
      <c r="I9" s="59"/>
      <c r="J9" s="55" t="s">
        <v>31</v>
      </c>
      <c r="K9" s="147"/>
      <c r="L9" s="147"/>
      <c r="M9" s="3"/>
      <c r="N9" s="141"/>
      <c r="O9" s="142"/>
    </row>
    <row r="10" spans="1:17" s="4" customFormat="1" ht="18" customHeight="1" thickBot="1" x14ac:dyDescent="0.3">
      <c r="A10" s="150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43"/>
      <c r="O10" s="144"/>
    </row>
    <row r="11" spans="1:17" s="4" customFormat="1" ht="11.25" customHeight="1" x14ac:dyDescent="0.25">
      <c r="A11" s="150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50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50"/>
      <c r="B13" s="162"/>
      <c r="C13" s="163"/>
      <c r="D13" s="6"/>
      <c r="E13" s="6"/>
      <c r="F13" s="6"/>
      <c r="G13" s="6"/>
      <c r="H13" s="94"/>
      <c r="I13" s="61"/>
      <c r="J13" s="146"/>
      <c r="K13" s="146"/>
      <c r="L13" s="6"/>
      <c r="M13" s="6"/>
      <c r="N13" s="6"/>
      <c r="O13" s="95"/>
    </row>
    <row r="14" spans="1:17" s="4" customFormat="1" ht="18" customHeight="1" x14ac:dyDescent="0.25">
      <c r="A14" s="150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50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50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50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41764</v>
      </c>
      <c r="I17" s="81">
        <f t="shared" si="0"/>
        <v>41765</v>
      </c>
      <c r="J17" s="81">
        <f t="shared" si="0"/>
        <v>41766</v>
      </c>
      <c r="K17" s="81">
        <f>IF(SUM(L17),L17-1,"")</f>
        <v>41767</v>
      </c>
      <c r="L17" s="81">
        <f t="shared" si="0"/>
        <v>41768</v>
      </c>
      <c r="M17" s="81">
        <f t="shared" si="0"/>
        <v>41769</v>
      </c>
      <c r="N17" s="81">
        <f>O5</f>
        <v>41770</v>
      </c>
      <c r="O17" s="36" t="s">
        <v>1</v>
      </c>
    </row>
    <row r="18" spans="1:15" s="4" customFormat="1" ht="18" customHeight="1" x14ac:dyDescent="0.25">
      <c r="A18" s="150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50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50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50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50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50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50"/>
      <c r="B24" s="132" t="s">
        <v>67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50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50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50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50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50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50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50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50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50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50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50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50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50"/>
      <c r="B37" s="77" t="s">
        <v>71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50"/>
      <c r="B38" s="153"/>
      <c r="C38" s="154"/>
      <c r="D38" s="154"/>
      <c r="E38" s="154"/>
      <c r="F38" s="154"/>
      <c r="G38" s="154"/>
      <c r="H38" s="154"/>
      <c r="I38" s="154"/>
      <c r="J38" s="154"/>
      <c r="K38" s="155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50"/>
      <c r="B39" s="156"/>
      <c r="C39" s="157"/>
      <c r="D39" s="157"/>
      <c r="E39" s="157"/>
      <c r="F39" s="157"/>
      <c r="G39" s="157"/>
      <c r="H39" s="157"/>
      <c r="I39" s="157"/>
      <c r="J39" s="157"/>
      <c r="K39" s="158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50"/>
      <c r="B40" s="156"/>
      <c r="C40" s="157"/>
      <c r="D40" s="157"/>
      <c r="E40" s="157"/>
      <c r="F40" s="157"/>
      <c r="G40" s="157"/>
      <c r="H40" s="157"/>
      <c r="I40" s="157"/>
      <c r="J40" s="157"/>
      <c r="K40" s="158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50"/>
      <c r="B41" s="159"/>
      <c r="C41" s="160"/>
      <c r="D41" s="160"/>
      <c r="E41" s="160"/>
      <c r="F41" s="160"/>
      <c r="G41" s="160"/>
      <c r="H41" s="160"/>
      <c r="I41" s="160"/>
      <c r="J41" s="160"/>
      <c r="K41" s="161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50"/>
      <c r="B42" s="133" t="s">
        <v>38</v>
      </c>
    </row>
    <row r="43" spans="1:15" x14ac:dyDescent="0.2">
      <c r="B43" s="6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A1:A42"/>
    <mergeCell ref="I3:L3"/>
    <mergeCell ref="I7:L7"/>
    <mergeCell ref="B38:K41"/>
    <mergeCell ref="J13:K13"/>
    <mergeCell ref="B13:C13"/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2014-05-05T13:47:00Z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